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018\Desktop\H30～妹尾\R2年度\07_合理化　江原幹線\委託業務\Ｒ２馬耕　合理化　江原幹線　機能保全計画策定業務\ＰＰＩ添付資料\"/>
    </mc:Choice>
  </mc:AlternateContent>
  <bookViews>
    <workbookView xWindow="0" yWindow="0" windowWidth="19440" windowHeight="8400"/>
  </bookViews>
  <sheets>
    <sheet name="業務委託費内訳書" sheetId="2" r:id="rId1"/>
  </sheets>
  <definedNames>
    <definedName name="_xlnm.Print_Area" localSheetId="0">業務委託費内訳書!$A$1:$G$60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業務委託費内訳書!$G$60</definedName>
    <definedName name="内訳書工事価格総計" localSheetId="0">業務委託費内訳書!$G$59</definedName>
    <definedName name="内訳書工事価格総計通番" localSheetId="0">業務委託費内訳書!$I$59</definedName>
    <definedName name="内訳書工事価格総計名称" localSheetId="0">業務委託費内訳書!$A$59</definedName>
    <definedName name="内訳書工事価格通番" localSheetId="0">業務委託費内訳書!$I$60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  <c r="G53" i="2"/>
  <c r="G52" i="2" s="1"/>
  <c r="G51" i="2" s="1"/>
  <c r="G50" i="2" s="1"/>
  <c r="G36" i="2" s="1"/>
  <c r="G35" i="2" s="1"/>
  <c r="G58" i="2" s="1"/>
  <c r="G41" i="2"/>
  <c r="G40" i="2"/>
  <c r="G39" i="2"/>
  <c r="G38" i="2"/>
  <c r="G37" i="2"/>
  <c r="G32" i="2"/>
  <c r="G31" i="2"/>
  <c r="G30" i="2"/>
  <c r="G29" i="2"/>
  <c r="G23" i="2"/>
  <c r="G22" i="2"/>
  <c r="G21" i="2" s="1"/>
  <c r="G20" i="2" s="1"/>
  <c r="G11" i="2" s="1"/>
  <c r="G10" i="2" s="1"/>
  <c r="G34" i="2" s="1"/>
  <c r="G59" i="2" s="1"/>
  <c r="G60" i="2" s="1"/>
  <c r="G17" i="2"/>
  <c r="G15" i="2"/>
  <c r="G14" i="2"/>
  <c r="G13" i="2"/>
  <c r="G12" i="2"/>
</calcChain>
</file>

<file path=xl/sharedStrings.xml><?xml version="1.0" encoding="utf-8"?>
<sst xmlns="http://schemas.openxmlformats.org/spreadsheetml/2006/main" count="115" uniqueCount="60">
  <si>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</si>
  <si>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</si>
  <si>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</si>
  <si>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</si>
  <si>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</si>
  <si>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</si>
  <si>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</si>
  <si>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</si>
  <si>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</si>
  <si>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</si>
  <si>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</si>
  <si>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</si>
  <si>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Ｒ２馬耕　合理化　江原幹線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</si>
  <si>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</si>
  <si>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</si>
  <si>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</si>
  <si>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</si>
  <si>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</si>
  <si>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</si>
  <si>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</si>
  <si>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機能診断（開水路）ｺﾝｸﾘｰﾄ三面張
_x000D_内空断面積 A=5.0m2未満 L=1.14km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</si>
  <si>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</si>
  <si>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</si>
  <si>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</si>
  <si>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</si>
  <si>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</si>
  <si>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</si>
  <si>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_x000D_一般工種,着手前・最終,通勤により打合せ,,,ライトバン,1日,2時間,Ｌ＜100km（100km未満）</t>
  </si>
  <si>
    <t>打合せ（設計旅費・交通費)
_x000D_一般工種,中間,通勤により打合せ,,,ライトバン,1日,2時間,Ｌ＜100km（100km未満）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</si>
  <si>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</si>
  <si>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</si>
  <si>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</si>
  <si>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</si>
  <si>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</si>
  <si>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</si>
  <si>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_x000D_1,Ａ－４,800,10㎝,2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</si>
  <si>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</si>
  <si>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</si>
  <si>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</si>
  <si>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</si>
  <si>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</si>
  <si>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_x000D_線的構造物</t>
  </si>
  <si>
    <t>km</t>
  </si>
  <si>
    <t>近接目視
_x000D_線的構造物,1,550㎡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</si>
  <si>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</si>
  <si>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</si>
  <si>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</si>
  <si>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</si>
  <si>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</si>
  <si>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コンクリート供試体採取
_x000D_φ100mm未満</t>
  </si>
  <si>
    <t>コンクリート供試体採取部埋戻し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</si>
  <si>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</si>
  <si>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</si>
  <si>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</si>
  <si>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</si>
  <si>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_x000D_ライトバン,3日,2時間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</si>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</sst>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35" t="s">
        <v>29</v>
      </c>
      <c r="B26" s="33"/>
      <c r="C26" s="33"/>
      <c r="D26" s="34"/>
      <c r="E26" s="18" t="s">
        <v>16</v>
      </c>
      <c r="F26" s="19">
        <v>1</v>
      </c>
      <c r="G26" s="38"/>
      <c r="H26" s="2"/>
      <c r="I26" s="21">
        <v>17</v>
      </c>
      <c r="J26" s="21"/>
    </row>
    <row r="27" spans="1:10" ht="42" customHeight="1">
      <c r="A27" s="35" t="s">
        <v>30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>
        <v>220</v>
      </c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1</v>
      </c>
    </row>
    <row r="30" spans="1:10" ht="42" customHeight="1">
      <c r="A30" s="16"/>
      <c r="B30" s="36" t="s">
        <v>33</v>
      </c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6" t="s">
        <v>33</v>
      </c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7" t="s">
        <v>34</v>
      </c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35</v>
      </c>
      <c r="E33" s="18" t="s">
        <v>16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9" t="s">
        <v>36</v>
      </c>
      <c r="B34" s="40"/>
      <c r="C34" s="40"/>
      <c r="D34" s="41"/>
      <c r="E34" s="42" t="s">
        <v>16</v>
      </c>
      <c r="F34" s="43">
        <v>1</v>
      </c>
      <c r="G34" s="44">
        <f>+G10+G28+G29</f>
        <v>0</v>
      </c>
      <c r="H34" s="45"/>
      <c r="I34" s="46">
        <v>25</v>
      </c>
      <c r="J34" s="46"/>
    </row>
    <row r="35" spans="1:10" ht="42" customHeight="1">
      <c r="A35" s="35" t="s">
        <v>37</v>
      </c>
      <c r="B35" s="33"/>
      <c r="C35" s="33"/>
      <c r="D35" s="34"/>
      <c r="E35" s="18" t="s">
        <v>16</v>
      </c>
      <c r="F35" s="19">
        <v>1</v>
      </c>
      <c r="G35" s="20">
        <f>+G36+G57</f>
        <v>0</v>
      </c>
      <c r="H35" s="2"/>
      <c r="I35" s="21">
        <v>26</v>
      </c>
      <c r="J35" s="21"/>
    </row>
    <row r="36" spans="1:10" ht="42" customHeight="1">
      <c r="A36" s="35" t="s">
        <v>38</v>
      </c>
      <c r="B36" s="33"/>
      <c r="C36" s="33"/>
      <c r="D36" s="34"/>
      <c r="E36" s="18" t="s">
        <v>16</v>
      </c>
      <c r="F36" s="19">
        <v>1</v>
      </c>
      <c r="G36" s="20">
        <f>+G37+G50</f>
        <v>0</v>
      </c>
      <c r="H36" s="2"/>
      <c r="I36" s="21">
        <v>27</v>
      </c>
      <c r="J36" s="21"/>
    </row>
    <row r="37" spans="1:10" ht="42" customHeight="1">
      <c r="A37" s="35" t="s">
        <v>39</v>
      </c>
      <c r="B37" s="33"/>
      <c r="C37" s="33"/>
      <c r="D37" s="34"/>
      <c r="E37" s="18" t="s">
        <v>16</v>
      </c>
      <c r="F37" s="19">
        <v>1</v>
      </c>
      <c r="G37" s="20">
        <f>+G38+G49</f>
        <v>0</v>
      </c>
      <c r="H37" s="2"/>
      <c r="I37" s="21">
        <v>28</v>
      </c>
      <c r="J37" s="21"/>
    </row>
    <row r="38" spans="1:10" ht="42" customHeight="1">
      <c r="A38" s="35" t="s">
        <v>40</v>
      </c>
      <c r="B38" s="33"/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1</v>
      </c>
    </row>
    <row r="39" spans="1:10" ht="42" customHeight="1">
      <c r="A39" s="16"/>
      <c r="B39" s="36" t="s">
        <v>40</v>
      </c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2</v>
      </c>
    </row>
    <row r="40" spans="1:10" ht="42" customHeight="1">
      <c r="A40" s="16"/>
      <c r="B40" s="17"/>
      <c r="C40" s="36" t="s">
        <v>40</v>
      </c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7" t="s">
        <v>40</v>
      </c>
      <c r="E41" s="18" t="s">
        <v>16</v>
      </c>
      <c r="F41" s="19">
        <v>1</v>
      </c>
      <c r="G41" s="20">
        <f>+G42+G43+G44+G45+G46+G47+G48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41</v>
      </c>
      <c r="E42" s="18" t="s">
        <v>42</v>
      </c>
      <c r="F42" s="19">
        <v>1.1399999999999999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43</v>
      </c>
      <c r="E43" s="18" t="s">
        <v>16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44</v>
      </c>
      <c r="E44" s="18" t="s">
        <v>45</v>
      </c>
      <c r="F44" s="19">
        <v>2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46</v>
      </c>
      <c r="E45" s="18" t="s">
        <v>47</v>
      </c>
      <c r="F45" s="19">
        <v>2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48</v>
      </c>
      <c r="E46" s="18" t="s">
        <v>47</v>
      </c>
      <c r="F46" s="19">
        <v>2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49</v>
      </c>
      <c r="E47" s="18" t="s">
        <v>47</v>
      </c>
      <c r="F47" s="19">
        <v>2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50</v>
      </c>
      <c r="E48" s="18" t="s">
        <v>47</v>
      </c>
      <c r="F48" s="19">
        <v>2</v>
      </c>
      <c r="G48" s="38"/>
      <c r="H48" s="2"/>
      <c r="I48" s="21">
        <v>39</v>
      </c>
      <c r="J48" s="21">
        <v>4</v>
      </c>
    </row>
    <row r="49" spans="1:10" ht="42" customHeight="1">
      <c r="A49" s="35" t="s">
        <v>29</v>
      </c>
      <c r="B49" s="33"/>
      <c r="C49" s="33"/>
      <c r="D49" s="34"/>
      <c r="E49" s="18" t="s">
        <v>16</v>
      </c>
      <c r="F49" s="19">
        <v>1</v>
      </c>
      <c r="G49" s="38"/>
      <c r="H49" s="2"/>
      <c r="I49" s="21">
        <v>40</v>
      </c>
      <c r="J49" s="21"/>
    </row>
    <row r="50" spans="1:10" ht="42" customHeight="1">
      <c r="A50" s="35" t="s">
        <v>51</v>
      </c>
      <c r="B50" s="33"/>
      <c r="C50" s="33"/>
      <c r="D50" s="34"/>
      <c r="E50" s="18" t="s">
        <v>16</v>
      </c>
      <c r="F50" s="19">
        <v>1</v>
      </c>
      <c r="G50" s="20">
        <f>+G51+G56</f>
        <v>0</v>
      </c>
      <c r="H50" s="2"/>
      <c r="I50" s="21">
        <v>41</v>
      </c>
      <c r="J50" s="21"/>
    </row>
    <row r="51" spans="1:10" ht="42" customHeight="1">
      <c r="A51" s="35" t="s">
        <v>52</v>
      </c>
      <c r="B51" s="33"/>
      <c r="C51" s="33"/>
      <c r="D51" s="34"/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1</v>
      </c>
    </row>
    <row r="52" spans="1:10" ht="42" customHeight="1">
      <c r="A52" s="16"/>
      <c r="B52" s="36" t="s">
        <v>53</v>
      </c>
      <c r="C52" s="33"/>
      <c r="D52" s="34"/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>
        <v>2</v>
      </c>
    </row>
    <row r="53" spans="1:10" ht="42" customHeight="1">
      <c r="A53" s="16"/>
      <c r="B53" s="17"/>
      <c r="C53" s="36" t="s">
        <v>53</v>
      </c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>
        <v>3</v>
      </c>
    </row>
    <row r="54" spans="1:10" ht="42" customHeight="1">
      <c r="A54" s="16"/>
      <c r="B54" s="17"/>
      <c r="C54" s="17"/>
      <c r="D54" s="37" t="s">
        <v>54</v>
      </c>
      <c r="E54" s="18" t="s">
        <v>16</v>
      </c>
      <c r="F54" s="19">
        <v>1</v>
      </c>
      <c r="G54" s="20">
        <f>+G55</f>
        <v>0</v>
      </c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7" t="s">
        <v>55</v>
      </c>
      <c r="E55" s="18" t="s">
        <v>16</v>
      </c>
      <c r="F55" s="19">
        <v>1</v>
      </c>
      <c r="G55" s="38"/>
      <c r="H55" s="2"/>
      <c r="I55" s="21">
        <v>46</v>
      </c>
      <c r="J55" s="21">
        <v>4</v>
      </c>
    </row>
    <row r="56" spans="1:10" ht="42" customHeight="1">
      <c r="A56" s="35" t="s">
        <v>56</v>
      </c>
      <c r="B56" s="33"/>
      <c r="C56" s="33"/>
      <c r="D56" s="34"/>
      <c r="E56" s="18" t="s">
        <v>16</v>
      </c>
      <c r="F56" s="19">
        <v>1</v>
      </c>
      <c r="G56" s="38"/>
      <c r="H56" s="2"/>
      <c r="I56" s="21">
        <v>47</v>
      </c>
      <c r="J56" s="21"/>
    </row>
    <row r="57" spans="1:10" ht="42" customHeight="1">
      <c r="A57" s="35" t="s">
        <v>57</v>
      </c>
      <c r="B57" s="33"/>
      <c r="C57" s="33"/>
      <c r="D57" s="34"/>
      <c r="E57" s="18" t="s">
        <v>16</v>
      </c>
      <c r="F57" s="19">
        <v>1</v>
      </c>
      <c r="G57" s="38"/>
      <c r="H57" s="2"/>
      <c r="I57" s="21">
        <v>48</v>
      </c>
      <c r="J57" s="21"/>
    </row>
    <row r="58" spans="1:10" ht="42" customHeight="1">
      <c r="A58" s="39" t="s">
        <v>58</v>
      </c>
      <c r="B58" s="40"/>
      <c r="C58" s="40"/>
      <c r="D58" s="41"/>
      <c r="E58" s="42" t="s">
        <v>16</v>
      </c>
      <c r="F58" s="43">
        <v>1</v>
      </c>
      <c r="G58" s="44">
        <f>+G35</f>
        <v>0</v>
      </c>
      <c r="H58" s="45"/>
      <c r="I58" s="46">
        <v>49</v>
      </c>
      <c r="J58" s="46"/>
    </row>
    <row r="59" spans="1:10" ht="42" customHeight="1">
      <c r="A59" s="22" t="s">
        <v>59</v>
      </c>
      <c r="B59" s="23"/>
      <c r="C59" s="23"/>
      <c r="D59" s="24"/>
      <c r="E59" s="25" t="s">
        <v>9</v>
      </c>
      <c r="F59" s="26">
        <v>1</v>
      </c>
      <c r="G59" s="20">
        <f>+G34+G58</f>
        <v>0</v>
      </c>
      <c r="I59" s="21">
        <v>50</v>
      </c>
      <c r="J59" s="21">
        <v>30</v>
      </c>
    </row>
    <row r="60" spans="1:10" ht="42" customHeight="1">
      <c r="A60" s="27" t="s">
        <v>10</v>
      </c>
      <c r="B60" s="28"/>
      <c r="C60" s="28"/>
      <c r="D60" s="29"/>
      <c r="E60" s="30" t="s">
        <v>11</v>
      </c>
      <c r="F60" s="31" t="s">
        <v>11</v>
      </c>
      <c r="G60" s="32">
        <f>G59</f>
        <v>0</v>
      </c>
      <c r="I60" s="21">
        <v>51</v>
      </c>
      <c r="J60" s="21">
        <v>90</v>
      </c>
    </row>
    <row r="61" spans="1:10" ht="42" customHeight="1"/>
    <row r="62" spans="1:10" ht="42" customHeight="1"/>
  </sheetData>
  <sheetProtection algorithmName="SHA-512" hashValue="QASlxZnlBpun6MEFjkxAsPHhatkVOpl/6TUcMzfUMtC5LMLkXRUDIHcYqDm85DkEaXQdUmmDUARqzkSzy9d+vg==" saltValue="QmEm133wn7vFJzJQJI4tuw==" spinCount="100000" sheet="1" objects="1" scenarios="1"/>
  <mergeCells count="37">
    <mergeCell ref="A51:D51"/>
    <mergeCell ref="B52:D52"/>
    <mergeCell ref="C53:D53"/>
    <mergeCell ref="A56:D56"/>
    <mergeCell ref="A57:D57"/>
    <mergeCell ref="A58:D58"/>
    <mergeCell ref="A37:D37"/>
    <mergeCell ref="A38:D38"/>
    <mergeCell ref="B39:D39"/>
    <mergeCell ref="C40:D40"/>
    <mergeCell ref="A49:D49"/>
    <mergeCell ref="A50:D50"/>
    <mergeCell ref="B30:D30"/>
    <mergeCell ref="C31:D31"/>
    <mergeCell ref="A34:D34"/>
    <mergeCell ref="A35:D35"/>
    <mergeCell ref="A36:D36"/>
    <mergeCell ref="B21:D21"/>
    <mergeCell ref="C22:D22"/>
    <mergeCell ref="A26:D26"/>
    <mergeCell ref="A27:D27"/>
    <mergeCell ref="A28:D28"/>
    <mergeCell ref="A29:D29"/>
    <mergeCell ref="A59:D59"/>
    <mergeCell ref="A60:D60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2020-08-17T05:26:32Z</dcterms:created>
  <dcterms:modified xsi:type="dcterms:W3CDTF">2020-08-17T05:27:11Z</dcterms:modified>
</cp:coreProperties>
</file>